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 name="Sheet2" sheetId="2" r:id="rId2"/>
    <sheet name="Sheet3" sheetId="3" r:id="rId3"/>
  </sheets>
  <definedNames>
    <definedName name="_xlnm.Print_Titles" localSheetId="0">Sheet1!$2:$5</definedName>
  </definedNames>
  <calcPr calcId="144525"/>
</workbook>
</file>

<file path=xl/sharedStrings.xml><?xml version="1.0" encoding="utf-8"?>
<sst xmlns="http://schemas.openxmlformats.org/spreadsheetml/2006/main" count="43" uniqueCount="42">
  <si>
    <t>附表</t>
  </si>
  <si>
    <t>2019年其他城建专项资金预算安排表</t>
  </si>
  <si>
    <t>单位：万元</t>
  </si>
  <si>
    <t>序号</t>
  </si>
  <si>
    <t>项目名称</t>
  </si>
  <si>
    <t>预算安排</t>
  </si>
  <si>
    <t>主要内容</t>
  </si>
  <si>
    <t>安排依据</t>
  </si>
  <si>
    <t>备注</t>
  </si>
  <si>
    <t>一级项目</t>
  </si>
  <si>
    <t>二级项目</t>
  </si>
  <si>
    <t>三级项目</t>
  </si>
  <si>
    <t>其他城建专项资金</t>
  </si>
  <si>
    <t>轨道交通项目政府补贴资金</t>
  </si>
  <si>
    <t>轨道交通优惠票价补贴资金18000万元；长江公铁隧道运营补贴资金7000万元；轨道交通安检设备运转资金17000万元；支持重点企业（地铁集团）发展资金6000万元；轨道交通运营成本补贴资金20000万元；轨道交通公安通信项目资金3000万元</t>
  </si>
  <si>
    <t>《市人民政府办公厅关于印发武汉市轨道交通建设发展专项资金管理暂行办法的通知》（武政办[2015]109号）</t>
  </si>
  <si>
    <t>轨道交通项目资本金</t>
  </si>
  <si>
    <t>支持地铁集团实施2019年城建投资计划中安排的轨道交通建设项目。</t>
  </si>
  <si>
    <t>九桥一隧维护管理资金</t>
  </si>
  <si>
    <t>支持市城投公司开展2019年九桥一隧项目维护管理工作。</t>
  </si>
  <si>
    <t>东湖风景区基础设施补助资金</t>
  </si>
  <si>
    <t>2019年市对东湖风景区基础设施建设项目补助。</t>
  </si>
  <si>
    <t>市政府对《市财政局关于继续给与东湖风景区基础设施建设专项补助的回复意见》的批示精神</t>
  </si>
  <si>
    <t>消防设备购置资金</t>
  </si>
  <si>
    <t>主要用于2019年消防装备购置及智慧消防建设项目。</t>
  </si>
  <si>
    <t>《武汉市消防发展十三五规划》及2018年市政府专题会议纪要（4）</t>
  </si>
  <si>
    <t>消防系统维护资金</t>
  </si>
  <si>
    <t>主要用于2019年消防系统日常运行公用经费及政府专职消防员人员经费等。</t>
  </si>
  <si>
    <t>《财政部关于印发地方消防经费管理办法的通知》(财防[2016]336号)及《湖北省地方消防经费管理实施办法》(鄂财预发[2012]77号)等文件</t>
  </si>
  <si>
    <t>港航设施项目资金</t>
  </si>
  <si>
    <t>落实港发集团资本金和新港委负责的港航发展项目。</t>
  </si>
  <si>
    <t>《省人民政府办公厅关于支持武汉港航发展集团有限公司加快发展的通知》（鄂政办函﹝2016﹞52号）</t>
  </si>
  <si>
    <t>长江水质断面考核及各区污染防治考核资金</t>
  </si>
  <si>
    <t>长江段和汉江段水质断面考核奖励，中心城区、新城区、功能区污染防治实施情况考核奖励，农村生态文明建设考核奖励。</t>
  </si>
  <si>
    <t>市政府办公厅《关于印发长江段跨区断面水质考核奖惩和生态补偿办法》（武政办[2017]127号，市污染防治攻坚战指挥部《关于印发武汉市2018年度污染防治攻坚战实施情况考核办法》</t>
  </si>
  <si>
    <t>两江四岸亮化等项目资金</t>
  </si>
  <si>
    <t>主要用于开展2019年两江四岸亮化工程等项目，待该项目筹资方案确定后再下达资金。</t>
  </si>
  <si>
    <t>政府投资项目决算评审和绩效管理资金</t>
  </si>
  <si>
    <t>2019年市级政府投资项目决算评审和绩效管理等工作。</t>
  </si>
  <si>
    <t>《市财政局转发财政部关于印发&lt;基本建设项目竣工财务决算管理暂行办法&gt;的通知》（武财建[2017]157号）及《武汉市财政局关于调整财政投资项目评审付费标准的通知》（武财评[2014]746号）</t>
  </si>
  <si>
    <t>其他项目资金</t>
  </si>
  <si>
    <t>主要用于2019年城建城维机动项目、琴台艺术中心维护项目以及2019年预计需安排的其他项目等。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</si>
</sst>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1">
    <font>
      <sz val="11"/>
      <color theme="1"/>
      <name val="宋体"/>
      <charset val="134"/>
      <scheme val="minor"/>
    </font>
    <font>
      <sz val="2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5" borderId="0" applyNumberFormat="0" applyBorder="0" applyAlignment="0" applyProtection="0">
      <alignment vertical="center"/>
    </xf>
    <xf numFmtId="0" fontId="17"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7" applyNumberFormat="0" applyFont="0" applyAlignment="0" applyProtection="0">
      <alignment vertical="center"/>
    </xf>
    <xf numFmtId="0" fontId="10" fillId="21"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5" applyNumberFormat="0" applyFill="0" applyAlignment="0" applyProtection="0">
      <alignment vertical="center"/>
    </xf>
    <xf numFmtId="0" fontId="4" fillId="0" borderId="5" applyNumberFormat="0" applyFill="0" applyAlignment="0" applyProtection="0">
      <alignment vertical="center"/>
    </xf>
    <xf numFmtId="0" fontId="10" fillId="27" borderId="0" applyNumberFormat="0" applyBorder="0" applyAlignment="0" applyProtection="0">
      <alignment vertical="center"/>
    </xf>
    <xf numFmtId="0" fontId="7" fillId="0" borderId="9" applyNumberFormat="0" applyFill="0" applyAlignment="0" applyProtection="0">
      <alignment vertical="center"/>
    </xf>
    <xf numFmtId="0" fontId="10" fillId="20" borderId="0" applyNumberFormat="0" applyBorder="0" applyAlignment="0" applyProtection="0">
      <alignment vertical="center"/>
    </xf>
    <xf numFmtId="0" fontId="11" fillId="13" borderId="6" applyNumberFormat="0" applyAlignment="0" applyProtection="0">
      <alignment vertical="center"/>
    </xf>
    <xf numFmtId="0" fontId="18" fillId="13" borderId="10" applyNumberFormat="0" applyAlignment="0" applyProtection="0">
      <alignment vertical="center"/>
    </xf>
    <xf numFmtId="0" fontId="3" fillId="4" borderId="4" applyNumberFormat="0" applyAlignment="0" applyProtection="0">
      <alignment vertical="center"/>
    </xf>
    <xf numFmtId="0" fontId="2" fillId="32" borderId="0" applyNumberFormat="0" applyBorder="0" applyAlignment="0" applyProtection="0">
      <alignment vertical="center"/>
    </xf>
    <xf numFmtId="0" fontId="10" fillId="17" borderId="0" applyNumberFormat="0" applyBorder="0" applyAlignment="0" applyProtection="0">
      <alignment vertical="center"/>
    </xf>
    <xf numFmtId="0" fontId="19" fillId="0" borderId="11" applyNumberFormat="0" applyFill="0" applyAlignment="0" applyProtection="0">
      <alignment vertical="center"/>
    </xf>
    <xf numFmtId="0" fontId="13" fillId="0" borderId="8" applyNumberFormat="0" applyFill="0" applyAlignment="0" applyProtection="0">
      <alignment vertical="center"/>
    </xf>
    <xf numFmtId="0" fontId="20" fillId="31" borderId="0" applyNumberFormat="0" applyBorder="0" applyAlignment="0" applyProtection="0">
      <alignment vertical="center"/>
    </xf>
    <xf numFmtId="0" fontId="16" fillId="19" borderId="0" applyNumberFormat="0" applyBorder="0" applyAlignment="0" applyProtection="0">
      <alignment vertical="center"/>
    </xf>
    <xf numFmtId="0" fontId="2" fillId="24" borderId="0" applyNumberFormat="0" applyBorder="0" applyAlignment="0" applyProtection="0">
      <alignment vertical="center"/>
    </xf>
    <xf numFmtId="0" fontId="10" fillId="12" borderId="0" applyNumberFormat="0" applyBorder="0" applyAlignment="0" applyProtection="0">
      <alignment vertical="center"/>
    </xf>
    <xf numFmtId="0" fontId="2" fillId="23" borderId="0" applyNumberFormat="0" applyBorder="0" applyAlignment="0" applyProtection="0">
      <alignment vertical="center"/>
    </xf>
    <xf numFmtId="0" fontId="2" fillId="3" borderId="0" applyNumberFormat="0" applyBorder="0" applyAlignment="0" applyProtection="0">
      <alignment vertical="center"/>
    </xf>
    <xf numFmtId="0" fontId="2" fillId="30" borderId="0" applyNumberFormat="0" applyBorder="0" applyAlignment="0" applyProtection="0">
      <alignment vertical="center"/>
    </xf>
    <xf numFmtId="0" fontId="2" fillId="8" borderId="0" applyNumberFormat="0" applyBorder="0" applyAlignment="0" applyProtection="0">
      <alignment vertical="center"/>
    </xf>
    <xf numFmtId="0" fontId="10" fillId="11" borderId="0" applyNumberFormat="0" applyBorder="0" applyAlignment="0" applyProtection="0">
      <alignment vertical="center"/>
    </xf>
    <xf numFmtId="0" fontId="10" fillId="16" borderId="0" applyNumberFormat="0" applyBorder="0" applyAlignment="0" applyProtection="0">
      <alignment vertical="center"/>
    </xf>
    <xf numFmtId="0" fontId="2" fillId="29" borderId="0" applyNumberFormat="0" applyBorder="0" applyAlignment="0" applyProtection="0">
      <alignment vertical="center"/>
    </xf>
    <xf numFmtId="0" fontId="2" fillId="7" borderId="0" applyNumberFormat="0" applyBorder="0" applyAlignment="0" applyProtection="0">
      <alignment vertical="center"/>
    </xf>
    <xf numFmtId="0" fontId="10" fillId="10" borderId="0" applyNumberFormat="0" applyBorder="0" applyAlignment="0" applyProtection="0">
      <alignment vertical="center"/>
    </xf>
    <xf numFmtId="0" fontId="2" fillId="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2" fillId="6" borderId="0" applyNumberFormat="0" applyBorder="0" applyAlignment="0" applyProtection="0">
      <alignment vertical="center"/>
    </xf>
    <xf numFmtId="0" fontId="10" fillId="18"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horizontal="left" vertical="center"/>
    </xf>
    <xf numFmtId="0" fontId="0" fillId="0" borderId="0" xfId="0" applyFill="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A2" sqref="A2:H2"/>
    </sheetView>
  </sheetViews>
  <sheetFormatPr defaultColWidth="9" defaultRowHeight="13.5" outlineLevelCol="7"/>
  <cols>
    <col min="1" max="1" width="4.625" customWidth="1"/>
    <col min="2" max="4" width="15.625" customWidth="1"/>
    <col min="5" max="5" width="9.375"/>
    <col min="6" max="6" width="37.875" customWidth="1"/>
    <col min="7" max="7" width="36.25" style="2" customWidth="1"/>
    <col min="8" max="8" width="11.625" customWidth="1"/>
  </cols>
  <sheetData>
    <row r="1" ht="16.5" customHeight="1" spans="1:2">
      <c r="A1" s="3" t="s">
        <v>0</v>
      </c>
      <c r="B1" s="3"/>
    </row>
    <row r="2" ht="25.5" spans="1:8">
      <c r="A2" s="4" t="s">
        <v>1</v>
      </c>
      <c r="B2" s="4"/>
      <c r="C2" s="4"/>
      <c r="D2" s="4"/>
      <c r="E2" s="4"/>
      <c r="F2" s="4"/>
      <c r="G2" s="5"/>
      <c r="H2" s="4"/>
    </row>
    <row r="3" ht="19.5" customHeight="1" spans="1:8">
      <c r="A3" s="6"/>
      <c r="B3" s="6"/>
      <c r="F3" s="6"/>
      <c r="G3" s="7" t="s">
        <v>2</v>
      </c>
      <c r="H3" s="8"/>
    </row>
    <row r="4" s="1" customFormat="1" ht="17.25" customHeight="1" spans="1:8">
      <c r="A4" s="9" t="s">
        <v>3</v>
      </c>
      <c r="B4" s="9" t="s">
        <v>4</v>
      </c>
      <c r="C4" s="9"/>
      <c r="D4" s="9"/>
      <c r="E4" s="9" t="s">
        <v>5</v>
      </c>
      <c r="F4" s="9" t="s">
        <v>6</v>
      </c>
      <c r="G4" s="10" t="s">
        <v>7</v>
      </c>
      <c r="H4" s="9" t="s">
        <v>8</v>
      </c>
    </row>
    <row r="5" s="1" customFormat="1" ht="17.25" customHeight="1" spans="1:8">
      <c r="A5" s="9"/>
      <c r="B5" s="9" t="s">
        <v>9</v>
      </c>
      <c r="C5" s="9" t="s">
        <v>10</v>
      </c>
      <c r="D5" s="9" t="s">
        <v>11</v>
      </c>
      <c r="E5" s="9"/>
      <c r="F5" s="9"/>
      <c r="G5" s="11"/>
      <c r="H5" s="9"/>
    </row>
    <row r="6" ht="27" customHeight="1" spans="1:8">
      <c r="A6" s="12"/>
      <c r="B6" s="12" t="s">
        <v>12</v>
      </c>
      <c r="C6" s="12"/>
      <c r="D6" s="12"/>
      <c r="E6" s="12">
        <f>SUM(E7:E17)</f>
        <v>670730</v>
      </c>
      <c r="F6" s="13"/>
      <c r="G6" s="14"/>
      <c r="H6" s="12"/>
    </row>
    <row r="7" ht="102" customHeight="1" spans="1:8">
      <c r="A7" s="12"/>
      <c r="B7" s="12"/>
      <c r="C7" s="13" t="s">
        <v>13</v>
      </c>
      <c r="D7" s="12"/>
      <c r="E7" s="12">
        <v>71000</v>
      </c>
      <c r="F7" s="13" t="s">
        <v>14</v>
      </c>
      <c r="G7" s="15" t="s">
        <v>15</v>
      </c>
      <c r="H7" s="12"/>
    </row>
    <row r="8" ht="57" customHeight="1" spans="1:8">
      <c r="A8" s="12"/>
      <c r="B8" s="12"/>
      <c r="C8" s="13" t="s">
        <v>16</v>
      </c>
      <c r="D8" s="12"/>
      <c r="E8" s="12">
        <v>439000</v>
      </c>
      <c r="F8" s="13" t="s">
        <v>17</v>
      </c>
      <c r="G8" s="15" t="s">
        <v>15</v>
      </c>
      <c r="H8" s="12"/>
    </row>
    <row r="9" ht="32" customHeight="1" spans="1:8">
      <c r="A9" s="12"/>
      <c r="B9" s="12"/>
      <c r="C9" s="13" t="s">
        <v>18</v>
      </c>
      <c r="D9" s="12"/>
      <c r="E9" s="12">
        <v>17000</v>
      </c>
      <c r="F9" s="13" t="s">
        <v>19</v>
      </c>
      <c r="G9" s="14"/>
      <c r="H9" s="12"/>
    </row>
    <row r="10" ht="45" customHeight="1" spans="1:8">
      <c r="A10" s="12"/>
      <c r="B10" s="12"/>
      <c r="C10" s="13" t="s">
        <v>20</v>
      </c>
      <c r="D10" s="12"/>
      <c r="E10" s="12">
        <v>10000</v>
      </c>
      <c r="F10" s="13" t="s">
        <v>21</v>
      </c>
      <c r="G10" s="14" t="s">
        <v>22</v>
      </c>
      <c r="H10" s="12"/>
    </row>
    <row r="11" ht="33" customHeight="1" spans="1:8">
      <c r="A11" s="12"/>
      <c r="B11" s="12"/>
      <c r="C11" s="13" t="s">
        <v>23</v>
      </c>
      <c r="D11" s="12"/>
      <c r="E11" s="12">
        <v>8533.11</v>
      </c>
      <c r="F11" s="13" t="s">
        <v>24</v>
      </c>
      <c r="G11" s="14" t="s">
        <v>25</v>
      </c>
      <c r="H11" s="12"/>
    </row>
    <row r="12" ht="65" customHeight="1" spans="1:8">
      <c r="A12" s="12"/>
      <c r="B12" s="12"/>
      <c r="C12" s="13" t="s">
        <v>26</v>
      </c>
      <c r="D12" s="12"/>
      <c r="E12" s="12">
        <v>15287</v>
      </c>
      <c r="F12" s="13" t="s">
        <v>27</v>
      </c>
      <c r="G12" s="14" t="s">
        <v>28</v>
      </c>
      <c r="H12" s="12"/>
    </row>
    <row r="13" ht="51" customHeight="1" spans="1:8">
      <c r="A13" s="12"/>
      <c r="B13" s="12"/>
      <c r="C13" s="13" t="s">
        <v>29</v>
      </c>
      <c r="D13" s="12"/>
      <c r="E13" s="12">
        <v>15000</v>
      </c>
      <c r="F13" s="13" t="s">
        <v>30</v>
      </c>
      <c r="G13" s="14" t="s">
        <v>31</v>
      </c>
      <c r="H13" s="12"/>
    </row>
    <row r="14" ht="76" customHeight="1" spans="1:8">
      <c r="A14" s="12"/>
      <c r="B14" s="12"/>
      <c r="C14" s="13" t="s">
        <v>32</v>
      </c>
      <c r="D14" s="12"/>
      <c r="E14" s="12">
        <v>1600</v>
      </c>
      <c r="F14" s="14" t="s">
        <v>33</v>
      </c>
      <c r="G14" s="14" t="s">
        <v>34</v>
      </c>
      <c r="H14" s="12"/>
    </row>
    <row r="15" ht="51" customHeight="1" spans="1:8">
      <c r="A15" s="12"/>
      <c r="B15" s="12"/>
      <c r="C15" s="13" t="s">
        <v>35</v>
      </c>
      <c r="D15" s="12"/>
      <c r="E15" s="12">
        <v>50000</v>
      </c>
      <c r="F15" s="13" t="s">
        <v>36</v>
      </c>
      <c r="G15" s="14"/>
      <c r="H15" s="12"/>
    </row>
    <row r="16" ht="80" customHeight="1" spans="1:8">
      <c r="A16" s="12"/>
      <c r="B16" s="12"/>
      <c r="C16" s="13" t="s">
        <v>37</v>
      </c>
      <c r="D16" s="12"/>
      <c r="E16" s="12">
        <v>600</v>
      </c>
      <c r="F16" s="13" t="s">
        <v>38</v>
      </c>
      <c r="G16" s="14" t="s">
        <v>39</v>
      </c>
      <c r="H16" s="12"/>
    </row>
    <row r="17" ht="46" customHeight="1" spans="1:8">
      <c r="A17" s="12"/>
      <c r="B17" s="12"/>
      <c r="C17" s="13" t="s">
        <v>40</v>
      </c>
      <c r="D17" s="12"/>
      <c r="E17" s="12">
        <v>42709.89</v>
      </c>
      <c r="F17" s="13" t="s">
        <v>41</v>
      </c>
      <c r="G17" s="14"/>
      <c r="H17" s="12"/>
    </row>
  </sheetData>
  <mergeCells count="10">
    <mergeCell ref="A1:B1"/>
    <mergeCell ref="A2:H2"/>
    <mergeCell ref="A3:B3"/>
    <mergeCell ref="G3:H3"/>
    <mergeCell ref="B4:D4"/>
    <mergeCell ref="A4:A5"/>
    <mergeCell ref="E4:E5"/>
    <mergeCell ref="F4:F5"/>
    <mergeCell ref="G4:G5"/>
    <mergeCell ref="H4:H5"/>
  </mergeCells>
  <pageMargins left="0.700694444444445" right="0.700694444444445" top="0.751388888888889" bottom="0.751388888888889" header="0.298611111111111" footer="0.298611111111111"/>
  <pageSetup paperSize="9" scale="9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2019-02-18T01:55:16Z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